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7320" windowHeight="14820"/>
  </bookViews>
  <sheets>
    <sheet name="Рассчет стоимости участия MIIP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</calcChain>
</file>

<file path=xl/sharedStrings.xml><?xml version="1.0" encoding="utf-8"?>
<sst xmlns="http://schemas.openxmlformats.org/spreadsheetml/2006/main" count="33" uniqueCount="31">
  <si>
    <t>Не включает в себя сборы брокера/банка (обычно в пределах 1,500 - 3,000 евро при минимальных инвестициях)</t>
  </si>
  <si>
    <t>Инвестиции в ценные  бумаги</t>
  </si>
  <si>
    <t xml:space="preserve">После получения письма о принципиальном одобрении </t>
  </si>
  <si>
    <t>Взносы в фонд национального развития Мальты</t>
  </si>
  <si>
    <t>После получения письма о принципиальном одобрении</t>
  </si>
  <si>
    <t>Оставшаяся половина невозвратного депозита по основному взносу.</t>
  </si>
  <si>
    <t>Депозит в счет основного взноса</t>
  </si>
  <si>
    <t>При подаче документов в IM</t>
  </si>
  <si>
    <t>Банковские сборы за открытие счета</t>
  </si>
  <si>
    <t>Сбор за выдачу паспорта</t>
  </si>
  <si>
    <t xml:space="preserve">При подаче документов </t>
  </si>
  <si>
    <t>Если ребенок старше 13 лет, но младше 18, то сбор за проверку благонадежности составит € 3,000.</t>
  </si>
  <si>
    <t>€ -</t>
  </si>
  <si>
    <t>Сборы за проверку благонадежности (Due Diligence)</t>
  </si>
  <si>
    <t>Оплата услуг Аккредитованного Агента</t>
  </si>
  <si>
    <t>До подачи документов в IM</t>
  </si>
  <si>
    <t>Обязательно только для Основного Заявителя. Для членов семьи - по необходимости. € 5,000 – это 50% невозвратного депозита в счет основного взноса.</t>
  </si>
  <si>
    <t>Оформление резидентской карты</t>
  </si>
  <si>
    <t>До подачи документов в Identity Malta (IM)</t>
  </si>
  <si>
    <t>Комментарии</t>
  </si>
  <si>
    <t>Дети от 18 до 27 лет, не состоящие в браке/Зависимые родители старше 55 лет</t>
  </si>
  <si>
    <t>Супруг</t>
  </si>
  <si>
    <t>Основной Заявитель</t>
  </si>
  <si>
    <t>Назначение платежа:</t>
  </si>
  <si>
    <t>Порядок оплаты</t>
  </si>
  <si>
    <t>Введите количество членов семьи, претендующих на гражданство Мальты):</t>
  </si>
  <si>
    <t>Услуги аккредитованного агента (Номер аккредитованного агента 088) за проверку, подготовку, подачу документов, постоянное взаимодействие с компетентными органами на Мальте, и т.д.</t>
  </si>
  <si>
    <t>Из них, до и при подаче документов в IM</t>
  </si>
  <si>
    <t>Из них, после получения письма об одобрении:</t>
  </si>
  <si>
    <t>Дети до 18 лет</t>
  </si>
  <si>
    <t>Общая сумма затрат: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</si>
</sst>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€-2]\ #,##0;[Red]\-[$€-2]\ 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90"/>
      <name val="Georgia"/>
    </font>
    <font>
      <sz val="12"/>
      <color rgb="FF000090"/>
      <name val="Georgia"/>
    </font>
    <font>
      <b/>
      <i/>
      <sz val="12"/>
      <color rgb="FF0000FF"/>
      <name val="Georgia"/>
    </font>
    <font>
      <sz val="12"/>
      <color theme="3" tint="-0.249977111117893"/>
      <name val="Georgia"/>
    </font>
    <font>
      <b/>
      <sz val="12"/>
      <color rgb="FFFF0000"/>
      <name val="Georgia"/>
    </font>
    <font>
      <sz val="12"/>
      <color rgb="FFFF0000"/>
      <name val="Georgi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000090"/>
      </left>
      <right style="hair">
        <color rgb="FF000090"/>
      </right>
      <top style="double">
        <color rgb="FF000090"/>
      </top>
      <bottom style="thin">
        <color rgb="FF000090"/>
      </bottom>
      <diagonal/>
    </border>
    <border>
      <left style="hair">
        <color rgb="FF000090"/>
      </left>
      <right style="hair">
        <color rgb="FF000090"/>
      </right>
      <top style="double">
        <color rgb="FF000090"/>
      </top>
      <bottom style="thin">
        <color rgb="FF000090"/>
      </bottom>
      <diagonal/>
    </border>
    <border>
      <left style="hair">
        <color rgb="FF000090"/>
      </left>
      <right style="double">
        <color rgb="FF000090"/>
      </right>
      <top style="double">
        <color rgb="FF000090"/>
      </top>
      <bottom style="thin">
        <color rgb="FF000090"/>
      </bottom>
      <diagonal/>
    </border>
    <border>
      <left style="double">
        <color rgb="FF000090"/>
      </left>
      <right style="hair">
        <color rgb="FF000090"/>
      </right>
      <top style="thin">
        <color rgb="FF000090"/>
      </top>
      <bottom style="thin">
        <color rgb="FF000090"/>
      </bottom>
      <diagonal/>
    </border>
    <border>
      <left style="hair">
        <color rgb="FF000090"/>
      </left>
      <right style="hair">
        <color rgb="FF000090"/>
      </right>
      <top style="thin">
        <color rgb="FF000090"/>
      </top>
      <bottom style="thin">
        <color rgb="FF000090"/>
      </bottom>
      <diagonal/>
    </border>
    <border>
      <left style="hair">
        <color rgb="FF000090"/>
      </left>
      <right style="double">
        <color rgb="FF000090"/>
      </right>
      <top style="thin">
        <color rgb="FF000090"/>
      </top>
      <bottom style="thin">
        <color rgb="FF000090"/>
      </bottom>
      <diagonal/>
    </border>
    <border>
      <left style="double">
        <color rgb="FF000090"/>
      </left>
      <right style="hair">
        <color rgb="FF000090"/>
      </right>
      <top style="thin">
        <color rgb="FF000090"/>
      </top>
      <bottom style="double">
        <color rgb="FF000090"/>
      </bottom>
      <diagonal/>
    </border>
    <border>
      <left style="hair">
        <color rgb="FF000090"/>
      </left>
      <right style="hair">
        <color rgb="FF000090"/>
      </right>
      <top style="thin">
        <color rgb="FF000090"/>
      </top>
      <bottom style="double">
        <color rgb="FF000090"/>
      </bottom>
      <diagonal/>
    </border>
    <border>
      <left style="hair">
        <color rgb="FF000090"/>
      </left>
      <right style="double">
        <color rgb="FF000090"/>
      </right>
      <top style="thin">
        <color rgb="FF000090"/>
      </top>
      <bottom style="double">
        <color rgb="FF000090"/>
      </bottom>
      <diagonal/>
    </border>
    <border>
      <left style="double">
        <color rgb="FF000090"/>
      </left>
      <right style="hair">
        <color rgb="FF000090"/>
      </right>
      <top style="double">
        <color rgb="FF000090"/>
      </top>
      <bottom style="hair">
        <color rgb="FF000090"/>
      </bottom>
      <diagonal/>
    </border>
    <border>
      <left style="hair">
        <color rgb="FF000090"/>
      </left>
      <right style="double">
        <color rgb="FF000090"/>
      </right>
      <top style="double">
        <color rgb="FF000090"/>
      </top>
      <bottom style="hair">
        <color rgb="FF000090"/>
      </bottom>
      <diagonal/>
    </border>
    <border>
      <left style="double">
        <color rgb="FF000090"/>
      </left>
      <right style="hair">
        <color rgb="FF000090"/>
      </right>
      <top style="hair">
        <color rgb="FF000090"/>
      </top>
      <bottom style="hair">
        <color rgb="FF000090"/>
      </bottom>
      <diagonal/>
    </border>
    <border>
      <left style="hair">
        <color rgb="FF000090"/>
      </left>
      <right style="double">
        <color rgb="FF000090"/>
      </right>
      <top style="hair">
        <color rgb="FF000090"/>
      </top>
      <bottom style="hair">
        <color rgb="FF000090"/>
      </bottom>
      <diagonal/>
    </border>
    <border>
      <left style="double">
        <color rgb="FF000090"/>
      </left>
      <right style="hair">
        <color rgb="FF000090"/>
      </right>
      <top style="hair">
        <color rgb="FF000090"/>
      </top>
      <bottom style="double">
        <color rgb="FF000090"/>
      </bottom>
      <diagonal/>
    </border>
    <border>
      <left style="hair">
        <color rgb="FF000090"/>
      </left>
      <right style="double">
        <color rgb="FF000090"/>
      </right>
      <top style="hair">
        <color rgb="FF000090"/>
      </top>
      <bottom style="double">
        <color rgb="FF000090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65" fontId="8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" sqref="F1"/>
    </sheetView>
  </sheetViews>
  <sheetFormatPr baseColWidth="10" defaultColWidth="8.83203125" defaultRowHeight="56" customHeight="1" x14ac:dyDescent="0"/>
  <cols>
    <col min="1" max="1" width="24.83203125" style="1" customWidth="1"/>
    <col min="2" max="2" width="25.83203125" style="1" customWidth="1"/>
    <col min="3" max="3" width="15" style="1" customWidth="1"/>
    <col min="4" max="4" width="9.33203125" style="1" bestFit="1" customWidth="1"/>
    <col min="5" max="5" width="15.5" style="1" customWidth="1"/>
    <col min="6" max="6" width="32" style="1" customWidth="1"/>
    <col min="7" max="7" width="37.83203125" style="1" customWidth="1"/>
    <col min="8" max="8" width="8.6640625" style="2" customWidth="1"/>
    <col min="9" max="9" width="23.1640625" style="2" customWidth="1"/>
    <col min="10" max="10" width="15" style="1" customWidth="1"/>
    <col min="11" max="16384" width="8.83203125" style="1"/>
  </cols>
  <sheetData>
    <row r="1" spans="1:10" s="27" customFormat="1" ht="72" customHeight="1" thickTop="1" thickBot="1">
      <c r="A1" s="25" t="s">
        <v>24</v>
      </c>
      <c r="B1" s="3" t="s">
        <v>23</v>
      </c>
      <c r="C1" s="3" t="s">
        <v>22</v>
      </c>
      <c r="D1" s="3" t="s">
        <v>21</v>
      </c>
      <c r="E1" s="3" t="s">
        <v>29</v>
      </c>
      <c r="F1" s="3" t="s">
        <v>20</v>
      </c>
      <c r="G1" s="26" t="s">
        <v>19</v>
      </c>
    </row>
    <row r="2" spans="1:10" ht="56" customHeight="1" thickTop="1">
      <c r="A2" s="5" t="s">
        <v>25</v>
      </c>
      <c r="B2" s="6"/>
      <c r="C2" s="7">
        <v>1</v>
      </c>
      <c r="D2" s="7">
        <v>1</v>
      </c>
      <c r="E2" s="7">
        <v>1</v>
      </c>
      <c r="F2" s="7">
        <v>1</v>
      </c>
      <c r="G2" s="4"/>
      <c r="H2" s="1"/>
      <c r="I2" s="19" t="s">
        <v>30</v>
      </c>
      <c r="J2" s="20">
        <f>SUM(C3:C10)+D2*SUM(D3:D10)+E2*SUM(E3:E10)+F2*SUM(F3:F10)</f>
        <v>989700</v>
      </c>
    </row>
    <row r="3" spans="1:10" ht="75">
      <c r="A3" s="8" t="s">
        <v>18</v>
      </c>
      <c r="B3" s="9" t="s">
        <v>17</v>
      </c>
      <c r="C3" s="10">
        <v>5000</v>
      </c>
      <c r="D3" s="11">
        <v>1000</v>
      </c>
      <c r="E3" s="10">
        <v>1000</v>
      </c>
      <c r="F3" s="10">
        <v>1000</v>
      </c>
      <c r="G3" s="12" t="s">
        <v>16</v>
      </c>
      <c r="H3" s="1"/>
      <c r="I3" s="21" t="s">
        <v>27</v>
      </c>
      <c r="J3" s="22">
        <f>J2-C10-C9-D9*D2-E9*E2-F9*F2</f>
        <v>99700</v>
      </c>
    </row>
    <row r="4" spans="1:10" ht="91" thickBot="1">
      <c r="A4" s="8" t="s">
        <v>15</v>
      </c>
      <c r="B4" s="9" t="s">
        <v>14</v>
      </c>
      <c r="C4" s="10">
        <v>45000</v>
      </c>
      <c r="D4" s="11">
        <v>10000</v>
      </c>
      <c r="E4" s="10">
        <v>6000</v>
      </c>
      <c r="F4" s="10">
        <v>6000</v>
      </c>
      <c r="G4" s="12" t="s">
        <v>26</v>
      </c>
      <c r="I4" s="23" t="s">
        <v>28</v>
      </c>
      <c r="J4" s="24">
        <f>J2-J3</f>
        <v>890000</v>
      </c>
    </row>
    <row r="5" spans="1:10" ht="46" thickTop="1">
      <c r="A5" s="8" t="s">
        <v>7</v>
      </c>
      <c r="B5" s="9" t="s">
        <v>13</v>
      </c>
      <c r="C5" s="10">
        <v>7500</v>
      </c>
      <c r="D5" s="11">
        <v>5000</v>
      </c>
      <c r="E5" s="13" t="s">
        <v>12</v>
      </c>
      <c r="F5" s="10">
        <v>5000</v>
      </c>
      <c r="G5" s="12" t="s">
        <v>11</v>
      </c>
    </row>
    <row r="6" spans="1:10" ht="56" customHeight="1">
      <c r="A6" s="8" t="s">
        <v>10</v>
      </c>
      <c r="B6" s="9" t="s">
        <v>9</v>
      </c>
      <c r="C6" s="10">
        <v>500</v>
      </c>
      <c r="D6" s="11">
        <v>500</v>
      </c>
      <c r="E6" s="10">
        <v>500</v>
      </c>
      <c r="F6" s="10">
        <v>500</v>
      </c>
      <c r="G6" s="12"/>
    </row>
    <row r="7" spans="1:10" ht="56" customHeight="1">
      <c r="A7" s="8" t="s">
        <v>7</v>
      </c>
      <c r="B7" s="9" t="s">
        <v>8</v>
      </c>
      <c r="C7" s="10">
        <v>200</v>
      </c>
      <c r="D7" s="9"/>
      <c r="E7" s="9"/>
      <c r="F7" s="13"/>
      <c r="G7" s="12"/>
    </row>
    <row r="8" spans="1:10" ht="56" customHeight="1">
      <c r="A8" s="8" t="s">
        <v>7</v>
      </c>
      <c r="B8" s="9" t="s">
        <v>6</v>
      </c>
      <c r="C8" s="10">
        <v>5000</v>
      </c>
      <c r="D8" s="9"/>
      <c r="E8" s="9"/>
      <c r="F8" s="13"/>
      <c r="G8" s="12" t="s">
        <v>5</v>
      </c>
    </row>
    <row r="9" spans="1:10" ht="56" customHeight="1">
      <c r="A9" s="8" t="s">
        <v>4</v>
      </c>
      <c r="B9" s="9" t="s">
        <v>3</v>
      </c>
      <c r="C9" s="10">
        <v>640000</v>
      </c>
      <c r="D9" s="11">
        <v>25000</v>
      </c>
      <c r="E9" s="10">
        <v>25000</v>
      </c>
      <c r="F9" s="10">
        <v>50000</v>
      </c>
      <c r="G9" s="12"/>
    </row>
    <row r="10" spans="1:10" ht="78" customHeight="1" thickBot="1">
      <c r="A10" s="14" t="s">
        <v>2</v>
      </c>
      <c r="B10" s="15" t="s">
        <v>1</v>
      </c>
      <c r="C10" s="16">
        <v>150000</v>
      </c>
      <c r="D10" s="15"/>
      <c r="E10" s="15"/>
      <c r="F10" s="17"/>
      <c r="G10" s="18" t="s">
        <v>0</v>
      </c>
    </row>
    <row r="11" spans="1:10" ht="56" customHeight="1" thickTop="1"/>
  </sheetData>
  <mergeCells count="1">
    <mergeCell ref="A2:B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Рассчет стоимости участия MIIP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 Tananaev</dc:creator>
  <cp:lastModifiedBy>Alice Tananaeva</cp:lastModifiedBy>
  <dcterms:created xsi:type="dcterms:W3CDTF">2017-10-27T14:23:06Z</dcterms:created>
  <dcterms:modified xsi:type="dcterms:W3CDTF">2017-10-28T15:57:00Z</dcterms:modified>
</cp:coreProperties>
</file>